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00" tabRatio="664"/>
  </bookViews>
  <sheets>
    <sheet name="三关暗指定鸽" sheetId="12" r:id="rId1"/>
  </sheets>
  <calcPr calcId="144525"/>
</workbook>
</file>

<file path=xl/sharedStrings.xml><?xml version="1.0" encoding="utf-8"?>
<sst xmlns="http://schemas.openxmlformats.org/spreadsheetml/2006/main" count="85">
  <si>
    <t>名称</t>
  </si>
  <si>
    <t>三只1000</t>
  </si>
  <si>
    <t>数量</t>
  </si>
  <si>
    <t>金额</t>
  </si>
  <si>
    <t>三只2000</t>
  </si>
  <si>
    <t>三只5000</t>
  </si>
  <si>
    <t>李栋</t>
  </si>
  <si>
    <t>0028137</t>
  </si>
  <si>
    <t>0028158</t>
  </si>
  <si>
    <t>0028124</t>
  </si>
  <si>
    <t>瑞祥建材</t>
  </si>
  <si>
    <t>0028192</t>
  </si>
  <si>
    <t>0028216</t>
  </si>
  <si>
    <t>0028215</t>
  </si>
  <si>
    <t>圣尔雅鸽业</t>
  </si>
  <si>
    <t>0028162</t>
  </si>
  <si>
    <t>0028163</t>
  </si>
  <si>
    <t>0028187</t>
  </si>
  <si>
    <t>恐怖911</t>
  </si>
  <si>
    <t>0029999</t>
  </si>
  <si>
    <t>0029987</t>
  </si>
  <si>
    <t>0029992</t>
  </si>
  <si>
    <t>0030000</t>
  </si>
  <si>
    <t>0029983</t>
  </si>
  <si>
    <t>晶鑫鸽业</t>
  </si>
  <si>
    <t>0028651</t>
  </si>
  <si>
    <t>0028653</t>
  </si>
  <si>
    <t>0028649</t>
  </si>
  <si>
    <t>0028643</t>
  </si>
  <si>
    <t>0028658</t>
  </si>
  <si>
    <t>0028648</t>
  </si>
  <si>
    <t>南北鸽业</t>
  </si>
  <si>
    <t>0029199</t>
  </si>
  <si>
    <t>0029179</t>
  </si>
  <si>
    <t>0029200</t>
  </si>
  <si>
    <t>0029168</t>
  </si>
  <si>
    <t>0029161</t>
  </si>
  <si>
    <t>0029162</t>
  </si>
  <si>
    <t>勇翔</t>
  </si>
  <si>
    <t>0028051</t>
  </si>
  <si>
    <t>0028052</t>
  </si>
  <si>
    <t>0028053</t>
  </si>
  <si>
    <t>众兴联盟</t>
  </si>
  <si>
    <t>0028442</t>
  </si>
  <si>
    <t>0028444</t>
  </si>
  <si>
    <t>0028446</t>
  </si>
  <si>
    <t>海斌+洪喜</t>
  </si>
  <si>
    <t>0028406</t>
  </si>
  <si>
    <t>0028409</t>
  </si>
  <si>
    <t>0028410</t>
  </si>
  <si>
    <t>博奥赛鸽</t>
  </si>
  <si>
    <t>0029102</t>
  </si>
  <si>
    <t>0029090</t>
  </si>
  <si>
    <t>0029110</t>
  </si>
  <si>
    <t>燕山公棚</t>
  </si>
  <si>
    <t>0028949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</si>
  <si>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028948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</si>
  <si>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028950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</si>
  <si>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028949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</si>
  <si>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028931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</si>
  <si>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028933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</si>
  <si>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028942</t>
    </r>
  </si>
  <si>
    <t>0028933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</si>
  <si>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028937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</si>
  <si>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028939</t>
    </r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</si>
  <si>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028940</t>
    </r>
  </si>
  <si>
    <t>雪迪化工</t>
  </si>
  <si>
    <t>0027941</t>
  </si>
  <si>
    <t>0027955</t>
  </si>
  <si>
    <t>0027967</t>
  </si>
  <si>
    <t>0027985</t>
  </si>
  <si>
    <t>0027988</t>
  </si>
  <si>
    <t>0027977</t>
  </si>
  <si>
    <t>0027901</t>
  </si>
  <si>
    <t>0027908</t>
  </si>
  <si>
    <t>0027910</t>
  </si>
  <si>
    <t>0027924</t>
  </si>
  <si>
    <t>0027933</t>
  </si>
  <si>
    <t>0027939</t>
  </si>
  <si>
    <t>0027951</t>
  </si>
  <si>
    <t>0027953</t>
  </si>
  <si>
    <t>0027975</t>
  </si>
  <si>
    <t>0027949</t>
  </si>
  <si>
    <t>0027981</t>
  </si>
  <si>
    <t>0027911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</si>
</sst>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22"/>
  <sheetViews>
    <sheetView tabSelected="1" workbookViewId="0">
      <pane ySplit="2" topLeftCell="A3" activePane="bottomLeft" state="frozenSplit"/>
      <selection/>
      <selection pane="bottomLeft" activeCell="A1" sqref="A1:P1"/>
    </sheetView>
  </sheetViews>
  <sheetFormatPr defaultColWidth="9" defaultRowHeight="13.5"/>
  <cols>
    <col min="1" max="1" width="15.5" style="2" customWidth="1"/>
    <col min="2" max="16384" width="9" style="2"/>
  </cols>
  <sheetData>
    <row r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4" t="s">
        <v>0</v>
      </c>
      <c r="B2" s="5" t="s">
        <v>1</v>
      </c>
      <c r="C2" s="5"/>
      <c r="D2" s="5"/>
      <c r="E2" s="6" t="s">
        <v>2</v>
      </c>
      <c r="F2" s="6" t="s">
        <v>3</v>
      </c>
      <c r="G2" s="5" t="s">
        <v>4</v>
      </c>
      <c r="H2" s="5"/>
      <c r="I2" s="5"/>
      <c r="J2" s="6" t="s">
        <v>2</v>
      </c>
      <c r="K2" s="6" t="s">
        <v>3</v>
      </c>
      <c r="L2" s="5" t="s">
        <v>5</v>
      </c>
      <c r="M2" s="5"/>
      <c r="N2" s="5"/>
      <c r="O2" s="6" t="s">
        <v>2</v>
      </c>
      <c r="P2" s="6" t="s">
        <v>3</v>
      </c>
    </row>
    <row r="3" spans="1:16">
      <c r="A3" s="7" t="s">
        <v>6</v>
      </c>
      <c r="B3" s="15" t="s">
        <v>7</v>
      </c>
      <c r="C3" s="15" t="s">
        <v>8</v>
      </c>
      <c r="D3" s="15" t="s">
        <v>9</v>
      </c>
      <c r="E3" s="7">
        <v>1</v>
      </c>
      <c r="F3" s="7">
        <v>1000</v>
      </c>
      <c r="G3" s="15" t="s">
        <v>7</v>
      </c>
      <c r="H3" s="15" t="s">
        <v>8</v>
      </c>
      <c r="I3" s="15" t="s">
        <v>9</v>
      </c>
      <c r="J3" s="7">
        <v>1</v>
      </c>
      <c r="K3" s="7">
        <v>2000</v>
      </c>
      <c r="L3" s="7"/>
      <c r="M3" s="7"/>
      <c r="N3" s="7"/>
      <c r="O3" s="7"/>
      <c r="P3" s="7"/>
    </row>
    <row r="4" spans="1:16">
      <c r="A4" s="7" t="s">
        <v>10</v>
      </c>
      <c r="B4" s="15" t="s">
        <v>11</v>
      </c>
      <c r="C4" s="15" t="s">
        <v>12</v>
      </c>
      <c r="D4" s="15" t="s">
        <v>13</v>
      </c>
      <c r="E4" s="7">
        <v>1</v>
      </c>
      <c r="F4" s="7">
        <v>1000</v>
      </c>
      <c r="G4" s="15" t="s">
        <v>11</v>
      </c>
      <c r="H4" s="15" t="s">
        <v>12</v>
      </c>
      <c r="I4" s="15" t="s">
        <v>13</v>
      </c>
      <c r="J4" s="7">
        <v>1</v>
      </c>
      <c r="K4" s="7">
        <v>2000</v>
      </c>
      <c r="L4" s="7"/>
      <c r="M4" s="7"/>
      <c r="N4" s="7"/>
      <c r="O4" s="7"/>
      <c r="P4" s="7"/>
    </row>
    <row r="5" spans="1:16">
      <c r="A5" s="7" t="s">
        <v>14</v>
      </c>
      <c r="B5" s="15" t="s">
        <v>15</v>
      </c>
      <c r="C5" s="15" t="s">
        <v>16</v>
      </c>
      <c r="D5" s="15" t="s">
        <v>17</v>
      </c>
      <c r="E5" s="7">
        <v>1</v>
      </c>
      <c r="F5" s="7">
        <v>1000</v>
      </c>
      <c r="G5" s="15" t="s">
        <v>15</v>
      </c>
      <c r="H5" s="15" t="s">
        <v>16</v>
      </c>
      <c r="I5" s="15" t="s">
        <v>17</v>
      </c>
      <c r="J5" s="7">
        <v>1</v>
      </c>
      <c r="K5" s="7">
        <v>2000</v>
      </c>
      <c r="L5" s="7"/>
      <c r="M5" s="7"/>
      <c r="N5" s="7"/>
      <c r="O5" s="7"/>
      <c r="P5" s="7"/>
    </row>
    <row r="6" ht="18" customHeight="1" spans="1:16">
      <c r="A6" s="7" t="s">
        <v>18</v>
      </c>
      <c r="B6" s="15" t="s">
        <v>19</v>
      </c>
      <c r="C6" s="15" t="s">
        <v>20</v>
      </c>
      <c r="D6" s="15" t="s">
        <v>21</v>
      </c>
      <c r="E6" s="7">
        <v>3</v>
      </c>
      <c r="F6" s="7">
        <v>3000</v>
      </c>
      <c r="G6" s="7"/>
      <c r="H6" s="7"/>
      <c r="I6" s="7"/>
      <c r="J6" s="7"/>
      <c r="K6" s="7"/>
      <c r="L6" s="7"/>
      <c r="M6" s="7"/>
      <c r="N6" s="7"/>
      <c r="O6" s="7"/>
      <c r="P6" s="7"/>
    </row>
    <row r="7" ht="17" customHeight="1" spans="1:16">
      <c r="A7" s="7"/>
      <c r="B7" s="15" t="s">
        <v>19</v>
      </c>
      <c r="C7" s="15" t="s">
        <v>22</v>
      </c>
      <c r="D7" s="15" t="s">
        <v>23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ht="17" customHeight="1" spans="1:16">
      <c r="A8" s="7"/>
      <c r="B8" s="15" t="s">
        <v>23</v>
      </c>
      <c r="C8" s="15" t="s">
        <v>20</v>
      </c>
      <c r="D8" s="15" t="s">
        <v>21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ht="18" customHeight="1" spans="1:16">
      <c r="A9" s="7" t="s">
        <v>24</v>
      </c>
      <c r="B9" s="15" t="s">
        <v>25</v>
      </c>
      <c r="C9" s="15" t="s">
        <v>26</v>
      </c>
      <c r="D9" s="15" t="s">
        <v>27</v>
      </c>
      <c r="E9" s="7">
        <v>2</v>
      </c>
      <c r="F9" s="7">
        <v>2000</v>
      </c>
      <c r="G9" s="15" t="s">
        <v>25</v>
      </c>
      <c r="H9" s="15" t="s">
        <v>26</v>
      </c>
      <c r="I9" s="15" t="s">
        <v>27</v>
      </c>
      <c r="J9" s="7">
        <v>2</v>
      </c>
      <c r="K9" s="7">
        <v>4000</v>
      </c>
      <c r="L9" s="7"/>
      <c r="M9" s="7"/>
      <c r="N9" s="7"/>
      <c r="O9" s="7"/>
      <c r="P9" s="7"/>
    </row>
    <row r="10" ht="21" customHeight="1" spans="1:16">
      <c r="A10" s="7"/>
      <c r="B10" s="15" t="s">
        <v>28</v>
      </c>
      <c r="C10" s="15" t="s">
        <v>29</v>
      </c>
      <c r="D10" s="15" t="s">
        <v>30</v>
      </c>
      <c r="E10" s="7"/>
      <c r="F10" s="7"/>
      <c r="G10" s="15" t="s">
        <v>28</v>
      </c>
      <c r="H10" s="15" t="s">
        <v>29</v>
      </c>
      <c r="I10" s="15" t="s">
        <v>30</v>
      </c>
      <c r="J10" s="7"/>
      <c r="K10" s="7"/>
      <c r="L10" s="7"/>
      <c r="M10" s="7"/>
      <c r="N10" s="7"/>
      <c r="O10" s="7"/>
      <c r="P10" s="7"/>
    </row>
    <row r="11" spans="1:16">
      <c r="A11" s="8" t="s">
        <v>31</v>
      </c>
      <c r="B11" s="9" t="s">
        <v>32</v>
      </c>
      <c r="C11" s="9" t="s">
        <v>33</v>
      </c>
      <c r="D11" s="9" t="s">
        <v>34</v>
      </c>
      <c r="E11" s="7">
        <v>2</v>
      </c>
      <c r="F11" s="7">
        <v>2000</v>
      </c>
      <c r="G11" s="9" t="s">
        <v>32</v>
      </c>
      <c r="H11" s="9" t="s">
        <v>33</v>
      </c>
      <c r="I11" s="9" t="s">
        <v>34</v>
      </c>
      <c r="J11" s="7">
        <v>2</v>
      </c>
      <c r="K11" s="7">
        <v>4000</v>
      </c>
      <c r="L11" s="9" t="s">
        <v>32</v>
      </c>
      <c r="M11" s="9" t="s">
        <v>33</v>
      </c>
      <c r="N11" s="9" t="s">
        <v>34</v>
      </c>
      <c r="O11" s="7">
        <v>2</v>
      </c>
      <c r="P11" s="7">
        <v>10000</v>
      </c>
    </row>
    <row r="12" ht="21" customHeight="1" spans="1:16">
      <c r="A12" s="8"/>
      <c r="B12" s="9" t="s">
        <v>35</v>
      </c>
      <c r="C12" s="9" t="s">
        <v>36</v>
      </c>
      <c r="D12" s="9" t="s">
        <v>37</v>
      </c>
      <c r="E12" s="7"/>
      <c r="F12" s="7"/>
      <c r="G12" s="9" t="s">
        <v>35</v>
      </c>
      <c r="H12" s="9" t="s">
        <v>36</v>
      </c>
      <c r="I12" s="9" t="s">
        <v>37</v>
      </c>
      <c r="J12" s="7"/>
      <c r="K12" s="7"/>
      <c r="L12" s="9" t="s">
        <v>35</v>
      </c>
      <c r="M12" s="9" t="s">
        <v>36</v>
      </c>
      <c r="N12" s="9" t="s">
        <v>37</v>
      </c>
      <c r="O12" s="7"/>
      <c r="P12" s="7"/>
    </row>
    <row r="13" s="1" customFormat="1" spans="1:16">
      <c r="A13" s="7" t="s">
        <v>38</v>
      </c>
      <c r="B13" s="15" t="s">
        <v>39</v>
      </c>
      <c r="C13" s="15" t="s">
        <v>40</v>
      </c>
      <c r="D13" s="15" t="s">
        <v>41</v>
      </c>
      <c r="E13" s="7">
        <v>1</v>
      </c>
      <c r="F13" s="7">
        <v>1000</v>
      </c>
      <c r="G13" s="7"/>
      <c r="H13" s="7"/>
      <c r="I13" s="7"/>
      <c r="J13" s="7"/>
      <c r="K13" s="7"/>
      <c r="L13" s="7"/>
      <c r="M13" s="7"/>
      <c r="N13" s="7"/>
      <c r="O13" s="7"/>
      <c r="P13" s="7"/>
    </row>
    <row r="14" ht="22" customHeight="1" spans="1:16">
      <c r="A14" s="7" t="s">
        <v>42</v>
      </c>
      <c r="B14" s="15" t="s">
        <v>43</v>
      </c>
      <c r="C14" s="15" t="s">
        <v>44</v>
      </c>
      <c r="D14" s="15" t="s">
        <v>45</v>
      </c>
      <c r="E14" s="7">
        <v>1</v>
      </c>
      <c r="F14" s="7">
        <v>1000</v>
      </c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>
      <c r="A15" s="7" t="s">
        <v>46</v>
      </c>
      <c r="B15" s="15" t="s">
        <v>47</v>
      </c>
      <c r="C15" s="15" t="s">
        <v>48</v>
      </c>
      <c r="D15" s="15" t="s">
        <v>49</v>
      </c>
      <c r="E15" s="7">
        <v>1</v>
      </c>
      <c r="F15" s="7">
        <v>1000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="2" customFormat="1" ht="24" customHeight="1" spans="1:16">
      <c r="A16" s="10" t="s">
        <v>50</v>
      </c>
      <c r="B16" s="11" t="s">
        <v>51</v>
      </c>
      <c r="C16" s="11" t="s">
        <v>52</v>
      </c>
      <c r="D16" s="11" t="s">
        <v>53</v>
      </c>
      <c r="E16" s="7">
        <v>1</v>
      </c>
      <c r="F16" s="7">
        <f>E16*1000</f>
        <v>1000</v>
      </c>
      <c r="G16" s="12"/>
      <c r="H16" s="12"/>
      <c r="I16" s="12"/>
      <c r="J16" s="7"/>
      <c r="K16" s="7">
        <f>J16*2000</f>
        <v>0</v>
      </c>
      <c r="L16" s="7"/>
      <c r="M16" s="7"/>
      <c r="N16" s="7"/>
      <c r="O16" s="7"/>
      <c r="P16" s="7"/>
    </row>
    <row r="17" s="2" customFormat="1" ht="23" customHeight="1" spans="1:16">
      <c r="A17" s="10" t="s">
        <v>54</v>
      </c>
      <c r="B17" s="11" t="s">
        <v>55</v>
      </c>
      <c r="C17" s="11" t="s">
        <v>56</v>
      </c>
      <c r="D17" s="11" t="s">
        <v>57</v>
      </c>
      <c r="E17" s="7">
        <v>3</v>
      </c>
      <c r="F17" s="7">
        <v>3000</v>
      </c>
      <c r="G17" s="13" t="s">
        <v>58</v>
      </c>
      <c r="H17" s="13" t="s">
        <v>56</v>
      </c>
      <c r="I17" s="13" t="s">
        <v>57</v>
      </c>
      <c r="J17" s="7">
        <v>3</v>
      </c>
      <c r="K17" s="7">
        <v>6000</v>
      </c>
      <c r="L17" s="7"/>
      <c r="M17" s="7"/>
      <c r="N17" s="7"/>
      <c r="O17" s="7"/>
      <c r="P17" s="7"/>
    </row>
    <row r="18" s="2" customFormat="1" ht="24" customHeight="1" spans="1:16">
      <c r="A18" s="10"/>
      <c r="B18" s="11" t="s">
        <v>59</v>
      </c>
      <c r="C18" s="11" t="s">
        <v>60</v>
      </c>
      <c r="D18" s="11" t="s">
        <v>61</v>
      </c>
      <c r="E18" s="7"/>
      <c r="F18" s="7"/>
      <c r="G18" s="13" t="s">
        <v>59</v>
      </c>
      <c r="H18" s="13" t="s">
        <v>62</v>
      </c>
      <c r="I18" s="13" t="s">
        <v>61</v>
      </c>
      <c r="J18" s="7"/>
      <c r="K18" s="7"/>
      <c r="L18" s="7"/>
      <c r="M18" s="7"/>
      <c r="N18" s="7"/>
      <c r="O18" s="7"/>
      <c r="P18" s="7"/>
    </row>
    <row r="19" s="2" customFormat="1" ht="25" customHeight="1" spans="1:16">
      <c r="A19" s="10"/>
      <c r="B19" s="11" t="s">
        <v>63</v>
      </c>
      <c r="C19" s="11" t="s">
        <v>64</v>
      </c>
      <c r="D19" s="11" t="s">
        <v>65</v>
      </c>
      <c r="E19" s="7"/>
      <c r="F19" s="7"/>
      <c r="G19" s="13" t="s">
        <v>63</v>
      </c>
      <c r="H19" s="13" t="s">
        <v>64</v>
      </c>
      <c r="I19" s="13" t="s">
        <v>65</v>
      </c>
      <c r="J19" s="7"/>
      <c r="K19" s="7"/>
      <c r="L19" s="7"/>
      <c r="M19" s="7"/>
      <c r="N19" s="7"/>
      <c r="O19" s="7"/>
      <c r="P19" s="7"/>
    </row>
    <row r="20" spans="1:16">
      <c r="A20" s="7" t="s">
        <v>66</v>
      </c>
      <c r="B20" s="15" t="s">
        <v>67</v>
      </c>
      <c r="C20" s="15" t="s">
        <v>68</v>
      </c>
      <c r="D20" s="15" t="s">
        <v>69</v>
      </c>
      <c r="E20" s="7">
        <v>2</v>
      </c>
      <c r="F20" s="7">
        <v>2000</v>
      </c>
      <c r="G20" s="15" t="s">
        <v>70</v>
      </c>
      <c r="H20" s="15" t="s">
        <v>71</v>
      </c>
      <c r="I20" s="15" t="s">
        <v>72</v>
      </c>
      <c r="J20" s="7">
        <v>2</v>
      </c>
      <c r="K20" s="7">
        <v>4000</v>
      </c>
      <c r="L20" s="15" t="s">
        <v>73</v>
      </c>
      <c r="M20" s="15" t="s">
        <v>74</v>
      </c>
      <c r="N20" s="15" t="s">
        <v>75</v>
      </c>
      <c r="O20" s="7">
        <v>2</v>
      </c>
      <c r="P20" s="7">
        <v>10000</v>
      </c>
    </row>
    <row r="21" ht="24" customHeight="1" spans="1:16">
      <c r="A21" s="7"/>
      <c r="B21" s="15" t="s">
        <v>76</v>
      </c>
      <c r="C21" s="15" t="s">
        <v>77</v>
      </c>
      <c r="D21" s="15" t="s">
        <v>78</v>
      </c>
      <c r="E21" s="7"/>
      <c r="F21" s="7"/>
      <c r="G21" s="15" t="s">
        <v>79</v>
      </c>
      <c r="H21" s="15" t="s">
        <v>80</v>
      </c>
      <c r="I21" s="15" t="s">
        <v>81</v>
      </c>
      <c r="J21" s="7"/>
      <c r="K21" s="7"/>
      <c r="L21" s="15" t="s">
        <v>82</v>
      </c>
      <c r="M21" s="15" t="s">
        <v>83</v>
      </c>
      <c r="N21" s="15" t="s">
        <v>84</v>
      </c>
      <c r="O21" s="7"/>
      <c r="P21" s="7"/>
    </row>
    <row r="22" spans="1:16">
      <c r="A22" s="14"/>
      <c r="B22" s="5" t="s">
        <v>1</v>
      </c>
      <c r="C22" s="5"/>
      <c r="D22" s="5"/>
      <c r="E22" s="14">
        <f>SUM(E3:E21)</f>
        <v>19</v>
      </c>
      <c r="F22" s="14">
        <f>SUM(F3:F21)</f>
        <v>19000</v>
      </c>
      <c r="G22" s="5" t="s">
        <v>4</v>
      </c>
      <c r="H22" s="5"/>
      <c r="I22" s="5"/>
      <c r="J22" s="14">
        <f>SUM(J3:J21)</f>
        <v>12</v>
      </c>
      <c r="K22" s="14">
        <f>SUM(K3:K21)</f>
        <v>24000</v>
      </c>
      <c r="L22" s="5" t="s">
        <v>5</v>
      </c>
      <c r="M22" s="5"/>
      <c r="N22" s="5"/>
      <c r="O22" s="14">
        <f>SUM(O3:O21)</f>
        <v>4</v>
      </c>
      <c r="P22" s="14">
        <f>SUM(P3:P21)</f>
        <v>20000</v>
      </c>
    </row>
  </sheetData>
  <mergeCells count="44">
    <mergeCell ref="A1:P1"/>
    <mergeCell ref="B2:D2"/>
    <mergeCell ref="G2:I2"/>
    <mergeCell ref="L2:N2"/>
    <mergeCell ref="B22:D22"/>
    <mergeCell ref="G22:I22"/>
    <mergeCell ref="L22:N22"/>
    <mergeCell ref="A6:A8"/>
    <mergeCell ref="A9:A10"/>
    <mergeCell ref="A11:A12"/>
    <mergeCell ref="A17:A19"/>
    <mergeCell ref="A20:A21"/>
    <mergeCell ref="E6:E8"/>
    <mergeCell ref="E9:E10"/>
    <mergeCell ref="E11:E12"/>
    <mergeCell ref="E17:E19"/>
    <mergeCell ref="E20:E21"/>
    <mergeCell ref="F6:F8"/>
    <mergeCell ref="F9:F10"/>
    <mergeCell ref="F11:F12"/>
    <mergeCell ref="F17:F19"/>
    <mergeCell ref="F20:F21"/>
    <mergeCell ref="G6:G8"/>
    <mergeCell ref="H6:H8"/>
    <mergeCell ref="I6:I8"/>
    <mergeCell ref="J6:J8"/>
    <mergeCell ref="J9:J10"/>
    <mergeCell ref="J11:J12"/>
    <mergeCell ref="J17:J19"/>
    <mergeCell ref="J20:J21"/>
    <mergeCell ref="K6:K8"/>
    <mergeCell ref="K9:K10"/>
    <mergeCell ref="K11:K12"/>
    <mergeCell ref="K17:K19"/>
    <mergeCell ref="K20:K21"/>
    <mergeCell ref="L6:L8"/>
    <mergeCell ref="M6:M8"/>
    <mergeCell ref="N6:N8"/>
    <mergeCell ref="O6:O8"/>
    <mergeCell ref="O11:O12"/>
    <mergeCell ref="O20:O21"/>
    <mergeCell ref="P6:P8"/>
    <mergeCell ref="P11:P12"/>
    <mergeCell ref="P20:P2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三关暗指定鸽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2017-05-12T17:10:51Z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